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'Foglio1'!$A$1:$G$133</definedName>
    <definedName name="CRITERIA" localSheetId="1">'Foglio2'!$C$1:$C$2</definedName>
  </definedNames>
  <calcPr fullCalcOnLoad="1"/>
</workbook>
</file>

<file path=xl/sharedStrings.xml><?xml version="1.0" encoding="utf-8"?>
<sst xmlns="http://schemas.openxmlformats.org/spreadsheetml/2006/main" count="110" uniqueCount="73">
  <si>
    <t xml:space="preserve">Nazionalità </t>
  </si>
  <si>
    <t>Scuola infanzia</t>
  </si>
  <si>
    <t>Scuola primaria</t>
  </si>
  <si>
    <t>Argentina</t>
  </si>
  <si>
    <t>Bangladesh</t>
  </si>
  <si>
    <t>Ucraina</t>
  </si>
  <si>
    <t>Kazakistan</t>
  </si>
  <si>
    <t>Bielorussia</t>
  </si>
  <si>
    <t>Algeria</t>
  </si>
  <si>
    <t>Totale</t>
  </si>
  <si>
    <t>Francia</t>
  </si>
  <si>
    <t>Capoverde</t>
  </si>
  <si>
    <t>Albania</t>
  </si>
  <si>
    <t>Bosnia</t>
  </si>
  <si>
    <t>Brasile</t>
  </si>
  <si>
    <t>Bulgaria</t>
  </si>
  <si>
    <t>Cina</t>
  </si>
  <si>
    <t>Cuba</t>
  </si>
  <si>
    <t>Rep. Dominicana</t>
  </si>
  <si>
    <t>Equador</t>
  </si>
  <si>
    <t>Filippine</t>
  </si>
  <si>
    <t>India</t>
  </si>
  <si>
    <t>Iran</t>
  </si>
  <si>
    <t>Irlanda</t>
  </si>
  <si>
    <t>Libano</t>
  </si>
  <si>
    <t>Macedonia</t>
  </si>
  <si>
    <t>Marocco</t>
  </si>
  <si>
    <t>Nigeria</t>
  </si>
  <si>
    <t>Pakistan</t>
  </si>
  <si>
    <t>Perù</t>
  </si>
  <si>
    <t>Polonia</t>
  </si>
  <si>
    <t>Romania</t>
  </si>
  <si>
    <t xml:space="preserve">Russia </t>
  </si>
  <si>
    <t>Senegal</t>
  </si>
  <si>
    <t>Siria</t>
  </si>
  <si>
    <t>Spagna</t>
  </si>
  <si>
    <t>Tunisia</t>
  </si>
  <si>
    <t>Moldavia</t>
  </si>
  <si>
    <t>Palestina</t>
  </si>
  <si>
    <t>Salvador</t>
  </si>
  <si>
    <t>Bolivia</t>
  </si>
  <si>
    <t>Stati Uniti</t>
  </si>
  <si>
    <t>Giordania</t>
  </si>
  <si>
    <t>PRESENZE DEGLI STUDENTI STRANIERI</t>
  </si>
  <si>
    <t>Anno Scolastico</t>
  </si>
  <si>
    <t>Scuola dell'Infanzia</t>
  </si>
  <si>
    <t>Scuola Primaria</t>
  </si>
  <si>
    <t>Scuola Secondaria di 1° grado</t>
  </si>
  <si>
    <t>&gt;=5</t>
  </si>
  <si>
    <t>Altre</t>
  </si>
  <si>
    <t>Egitto</t>
  </si>
  <si>
    <t>Olanda</t>
  </si>
  <si>
    <t>Camerun</t>
  </si>
  <si>
    <t>El Salvador</t>
  </si>
  <si>
    <t>Uganda</t>
  </si>
  <si>
    <t>Kenia</t>
  </si>
  <si>
    <t>TOTALE</t>
  </si>
  <si>
    <t>Sudan</t>
  </si>
  <si>
    <t>totale</t>
  </si>
  <si>
    <t>A.S. 2015/2016</t>
  </si>
  <si>
    <t>Messico</t>
  </si>
  <si>
    <t>Afghanistan</t>
  </si>
  <si>
    <t>A.S. 2016/2017</t>
  </si>
  <si>
    <t>Ungheria</t>
  </si>
  <si>
    <t>Colombia</t>
  </si>
  <si>
    <t>Lituania</t>
  </si>
  <si>
    <t>Anno scolastico 2017-2018: nazionalita'studenti stranieri</t>
  </si>
  <si>
    <t>A.S. 2013/2014</t>
  </si>
  <si>
    <t xml:space="preserve"> A.S. 2014/2015</t>
  </si>
  <si>
    <t>A.S. 2017/2018</t>
  </si>
  <si>
    <t>Gran Bretagna</t>
  </si>
  <si>
    <t>Georgia</t>
  </si>
  <si>
    <t>Gli alunni stranieri rappresentano  8,6 % della popolazione scolastica del 1° ciclo d'istruzione.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</si>
</sst>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ahoma"/>
      <family val="2"/>
    </font>
    <font>
      <b/>
      <sz val="8"/>
      <name val="Tahoma"/>
      <family val="2"/>
    </font>
    <font>
      <sz val="9.5"/>
      <name val="Arial"/>
      <family val="2"/>
    </font>
    <font>
      <sz val="15.25"/>
      <name val="Arial"/>
      <family val="0"/>
    </font>
    <font>
      <sz val="8"/>
      <name val="Arial"/>
      <family val="2"/>
    </font>
    <font>
      <sz val="10"/>
      <color indexed="8"/>
      <name val="Tahoma"/>
      <family val="2"/>
    </font>
    <font>
      <b/>
      <sz val="18"/>
      <name val="Arial"/>
      <family val="0"/>
    </font>
    <font>
      <b/>
      <sz val="10"/>
      <color indexed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Border="1" applyAlignment="1">
      <alignment horizontal="center"/>
    </xf>
    <xf numFmtId="0" fontId="6" fillId="7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4" borderId="0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10" fillId="4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/>
    </xf>
    <xf numFmtId="0" fontId="10" fillId="4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4" borderId="17" xfId="0" applyFont="1" applyFill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6" borderId="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2" fillId="8" borderId="4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4"/>
          <c:order val="0"/>
          <c:tx>
            <c:v>A.S. 2013/2014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Foglio1!$C$6:$E$7</c:f>
              <c:multiLvlStrCache/>
            </c:multiLvlStrRef>
          </c:cat>
          <c:val>
            <c:numRef>
              <c:f>Foglio1!$C$9:$E$9</c:f>
              <c:numCache/>
            </c:numRef>
          </c:val>
        </c:ser>
        <c:ser>
          <c:idx val="0"/>
          <c:order val="1"/>
          <c:tx>
            <c:v>A.S. 2014/2015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Foglio1!$C$6:$E$7</c:f>
              <c:multiLvlStrCache/>
            </c:multiLvlStrRef>
          </c:cat>
          <c:val>
            <c:numRef>
              <c:f>Foglio1!$C$11:$E$11</c:f>
              <c:numCache/>
            </c:numRef>
          </c:val>
        </c:ser>
        <c:ser>
          <c:idx val="1"/>
          <c:order val="2"/>
          <c:tx>
            <c:v>A.S. 2015/2016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Foglio1!$C$13:$E$13</c:f>
              <c:numCache/>
            </c:numRef>
          </c:val>
        </c:ser>
        <c:ser>
          <c:idx val="2"/>
          <c:order val="3"/>
          <c:tx>
            <c:v>A.S. 2016/2017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Foglio1!$C$15:$E$15</c:f>
              <c:numCache/>
            </c:numRef>
          </c:val>
        </c:ser>
        <c:ser>
          <c:idx val="3"/>
          <c:order val="4"/>
          <c:tx>
            <c:v>A.S. 2017/2018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Foglio1!$C$17:$E$17</c:f>
              <c:numCache/>
            </c:numRef>
          </c:val>
        </c:ser>
        <c:axId val="29478099"/>
        <c:axId val="63976300"/>
      </c:barChart>
      <c:catAx>
        <c:axId val="29478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3976300"/>
        <c:crosses val="autoZero"/>
        <c:auto val="1"/>
        <c:lblOffset val="100"/>
        <c:noMultiLvlLbl val="0"/>
      </c:catAx>
      <c:valAx>
        <c:axId val="63976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94780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Anno Scolastico 2017-2018 
Nazionalità degli studenti stranieri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20"/>
      <c:depthPercent val="100"/>
      <c:rAngAx val="1"/>
    </c:view3D>
    <c:plotArea>
      <c:layout/>
      <c:pie3DChart>
        <c:varyColors val="1"/>
        <c:ser>
          <c:idx val="0"/>
          <c:order val="0"/>
          <c:tx>
            <c:v>Nazionalità degli studenti stranieri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spPr>
              <a:solidFill>
                <a:srgbClr val="99CC00"/>
              </a:solidFill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Foglio2!$A$2:$A$47</c:f>
              <c:strCache>
                <c:ptCount val="16"/>
                <c:pt idx="0">
                  <c:v>Albania</c:v>
                </c:pt>
                <c:pt idx="1">
                  <c:v>Bangladesh</c:v>
                </c:pt>
                <c:pt idx="2">
                  <c:v>Romania</c:v>
                </c:pt>
                <c:pt idx="3">
                  <c:v>Marocco</c:v>
                </c:pt>
                <c:pt idx="4">
                  <c:v>Pakistan</c:v>
                </c:pt>
                <c:pt idx="5">
                  <c:v>Tunisia</c:v>
                </c:pt>
                <c:pt idx="6">
                  <c:v>Cina</c:v>
                </c:pt>
                <c:pt idx="7">
                  <c:v>Nigeria</c:v>
                </c:pt>
                <c:pt idx="8">
                  <c:v>Ucraina</c:v>
                </c:pt>
                <c:pt idx="9">
                  <c:v>Macedonia</c:v>
                </c:pt>
                <c:pt idx="10">
                  <c:v>Polonia</c:v>
                </c:pt>
                <c:pt idx="11">
                  <c:v>Senegal</c:v>
                </c:pt>
                <c:pt idx="12">
                  <c:v>Algeria</c:v>
                </c:pt>
                <c:pt idx="13">
                  <c:v>Russia </c:v>
                </c:pt>
                <c:pt idx="14">
                  <c:v>Afghanistan</c:v>
                </c:pt>
                <c:pt idx="15">
                  <c:v>Altre</c:v>
                </c:pt>
              </c:strCache>
            </c:strRef>
          </c:cat>
          <c:val>
            <c:numRef>
              <c:f>Foglio2!$B$2:$B$47</c:f>
              <c:numCache>
                <c:ptCount val="16"/>
                <c:pt idx="0">
                  <c:v>63</c:v>
                </c:pt>
                <c:pt idx="1">
                  <c:v>38</c:v>
                </c:pt>
                <c:pt idx="2">
                  <c:v>38</c:v>
                </c:pt>
                <c:pt idx="3">
                  <c:v>30</c:v>
                </c:pt>
                <c:pt idx="4">
                  <c:v>30</c:v>
                </c:pt>
                <c:pt idx="5">
                  <c:v>26</c:v>
                </c:pt>
                <c:pt idx="6">
                  <c:v>20</c:v>
                </c:pt>
                <c:pt idx="7">
                  <c:v>15</c:v>
                </c:pt>
                <c:pt idx="8">
                  <c:v>14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114300</xdr:rowOff>
    </xdr:from>
    <xdr:to>
      <xdr:col>6</xdr:col>
      <xdr:colOff>76200</xdr:colOff>
      <xdr:row>41</xdr:row>
      <xdr:rowOff>38100</xdr:rowOff>
    </xdr:to>
    <xdr:graphicFrame>
      <xdr:nvGraphicFramePr>
        <xdr:cNvPr id="1" name="Chart 1"/>
        <xdr:cNvGraphicFramePr/>
      </xdr:nvGraphicFramePr>
      <xdr:xfrm>
        <a:off x="0" y="3619500"/>
        <a:ext cx="54197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95</xdr:row>
      <xdr:rowOff>104775</xdr:rowOff>
    </xdr:from>
    <xdr:to>
      <xdr:col>6</xdr:col>
      <xdr:colOff>76200</xdr:colOff>
      <xdr:row>132</xdr:row>
      <xdr:rowOff>57150</xdr:rowOff>
    </xdr:to>
    <xdr:graphicFrame>
      <xdr:nvGraphicFramePr>
        <xdr:cNvPr id="2" name="Chart 2"/>
        <xdr:cNvGraphicFramePr/>
      </xdr:nvGraphicFramePr>
      <xdr:xfrm>
        <a:off x="0" y="18449925"/>
        <a:ext cx="5419725" cy="594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SheetLayoutView="100" workbookViewId="0" topLeftCell="A1">
      <selection activeCell="H17" sqref="H17"/>
    </sheetView>
  </sheetViews>
  <sheetFormatPr defaultColWidth="9.140625" defaultRowHeight="12.75"/>
  <cols>
    <col min="1" max="1" width="9.8515625" style="5" customWidth="1"/>
    <col min="2" max="2" width="15.57421875" style="5" customWidth="1"/>
    <col min="3" max="5" width="14.140625" style="5" customWidth="1"/>
    <col min="6" max="6" width="12.28125" style="5" customWidth="1"/>
    <col min="7" max="7" width="1.1484375" style="5" customWidth="1"/>
    <col min="8" max="8" width="14.7109375" style="5" customWidth="1"/>
    <col min="9" max="16384" width="9.140625" style="5" customWidth="1"/>
  </cols>
  <sheetData>
    <row r="1" spans="1:7" ht="20.25" customHeight="1">
      <c r="A1" s="56" t="s">
        <v>43</v>
      </c>
      <c r="B1" s="56"/>
      <c r="C1" s="56"/>
      <c r="D1" s="56"/>
      <c r="E1" s="56"/>
      <c r="F1" s="56"/>
      <c r="G1" s="56"/>
    </row>
    <row r="2" spans="1:7" ht="13.5" customHeight="1">
      <c r="A2" s="4"/>
      <c r="B2" s="4"/>
      <c r="C2" s="4"/>
      <c r="D2" s="4"/>
      <c r="E2" s="4"/>
      <c r="F2" s="4"/>
      <c r="G2" s="4"/>
    </row>
    <row r="3" spans="1:7" ht="10.5" customHeight="1">
      <c r="A3" s="60" t="s">
        <v>72</v>
      </c>
      <c r="B3" s="61"/>
      <c r="C3" s="61"/>
      <c r="D3" s="61"/>
      <c r="E3" s="61"/>
      <c r="F3" s="61"/>
      <c r="G3" s="61"/>
    </row>
    <row r="4" spans="1:7" ht="20.25" customHeight="1">
      <c r="A4" s="61"/>
      <c r="B4" s="61"/>
      <c r="C4" s="61"/>
      <c r="D4" s="61"/>
      <c r="E4" s="61"/>
      <c r="F4" s="61"/>
      <c r="G4" s="61"/>
    </row>
    <row r="5" spans="1:7" ht="22.5" customHeight="1" thickBot="1">
      <c r="A5" s="4"/>
      <c r="B5" s="4"/>
      <c r="C5" s="4"/>
      <c r="D5" s="4"/>
      <c r="E5" s="4"/>
      <c r="F5" s="4"/>
      <c r="G5" s="4"/>
    </row>
    <row r="6" spans="1:7" ht="36.75" customHeight="1" thickBot="1">
      <c r="A6" s="57" t="s">
        <v>44</v>
      </c>
      <c r="B6" s="58"/>
      <c r="C6" s="30" t="s">
        <v>45</v>
      </c>
      <c r="D6" s="30" t="s">
        <v>46</v>
      </c>
      <c r="E6" s="30" t="s">
        <v>47</v>
      </c>
      <c r="F6" s="57" t="s">
        <v>9</v>
      </c>
      <c r="G6" s="59"/>
    </row>
    <row r="7" spans="1:7" ht="6.75" customHeight="1">
      <c r="A7" s="3"/>
      <c r="B7" s="3"/>
      <c r="C7" s="2"/>
      <c r="D7" s="2"/>
      <c r="E7" s="2"/>
      <c r="F7" s="3"/>
      <c r="G7" s="3"/>
    </row>
    <row r="8" spans="1:7" ht="6" customHeight="1" thickBot="1">
      <c r="A8" s="1"/>
      <c r="B8" s="1"/>
      <c r="C8" s="1"/>
      <c r="D8" s="1"/>
      <c r="E8" s="1"/>
      <c r="F8" s="1"/>
      <c r="G8" s="1"/>
    </row>
    <row r="9" spans="1:7" ht="13.5" thickBot="1">
      <c r="A9" s="66" t="s">
        <v>67</v>
      </c>
      <c r="B9" s="67"/>
      <c r="C9" s="9">
        <v>114</v>
      </c>
      <c r="D9" s="10">
        <v>183</v>
      </c>
      <c r="E9" s="9">
        <v>115</v>
      </c>
      <c r="F9" s="64">
        <f>SUM(C9:E9)</f>
        <v>412</v>
      </c>
      <c r="G9" s="65"/>
    </row>
    <row r="10" spans="1:7" ht="13.5" thickBot="1">
      <c r="A10" s="1"/>
      <c r="B10" s="1"/>
      <c r="F10" s="1"/>
      <c r="G10" s="1"/>
    </row>
    <row r="11" spans="1:13" ht="13.5" thickBot="1">
      <c r="A11" s="68" t="s">
        <v>68</v>
      </c>
      <c r="B11" s="69"/>
      <c r="C11" s="12">
        <v>101</v>
      </c>
      <c r="D11" s="12">
        <v>178</v>
      </c>
      <c r="E11" s="12">
        <v>92</v>
      </c>
      <c r="F11" s="13">
        <f>SUM(C11:E11)</f>
        <v>371</v>
      </c>
      <c r="G11" s="11"/>
      <c r="M11" s="28"/>
    </row>
    <row r="12" spans="1:7" ht="13.5" thickBot="1">
      <c r="A12" s="14"/>
      <c r="B12" s="14"/>
      <c r="C12" s="15"/>
      <c r="D12" s="15"/>
      <c r="E12" s="15"/>
      <c r="F12" s="16"/>
      <c r="G12" s="14"/>
    </row>
    <row r="13" spans="1:7" ht="14.25" customHeight="1" thickBot="1">
      <c r="A13" s="70" t="s">
        <v>59</v>
      </c>
      <c r="B13" s="71"/>
      <c r="C13" s="19">
        <v>88</v>
      </c>
      <c r="D13" s="20">
        <v>183</v>
      </c>
      <c r="E13" s="20">
        <v>94</v>
      </c>
      <c r="F13" s="18">
        <f>SUM(C13:E13)</f>
        <v>365</v>
      </c>
      <c r="G13" s="17"/>
    </row>
    <row r="14" spans="1:7" ht="14.25" customHeight="1" thickBot="1">
      <c r="A14" s="14"/>
      <c r="B14" s="14"/>
      <c r="C14" s="21"/>
      <c r="D14" s="21"/>
      <c r="E14" s="21"/>
      <c r="F14" s="16"/>
      <c r="G14" s="14"/>
    </row>
    <row r="15" spans="1:7" ht="14.25" customHeight="1" thickBot="1">
      <c r="A15" s="62" t="s">
        <v>62</v>
      </c>
      <c r="B15" s="63"/>
      <c r="C15" s="25">
        <v>86</v>
      </c>
      <c r="D15" s="22">
        <v>185</v>
      </c>
      <c r="E15" s="25">
        <v>95</v>
      </c>
      <c r="F15" s="23">
        <f>SUM(C15:E15)</f>
        <v>366</v>
      </c>
      <c r="G15" s="24"/>
    </row>
    <row r="16" spans="1:7" ht="14.25" customHeight="1" thickBot="1">
      <c r="A16" s="14"/>
      <c r="B16" s="29"/>
      <c r="C16" s="21"/>
      <c r="D16" s="21"/>
      <c r="E16" s="21"/>
      <c r="F16" s="16"/>
      <c r="G16" s="14"/>
    </row>
    <row r="17" spans="1:7" ht="14.25" customHeight="1" thickBot="1">
      <c r="A17" s="72" t="s">
        <v>69</v>
      </c>
      <c r="B17" s="73"/>
      <c r="C17" s="74">
        <v>84</v>
      </c>
      <c r="D17" s="75">
        <v>176</v>
      </c>
      <c r="E17" s="74">
        <v>99</v>
      </c>
      <c r="F17" s="76">
        <f>SUM(C17:E17)</f>
        <v>359</v>
      </c>
      <c r="G17" s="77"/>
    </row>
    <row r="18" spans="1:7" ht="14.25" customHeight="1">
      <c r="A18" s="14"/>
      <c r="B18" s="14"/>
      <c r="C18" s="21"/>
      <c r="D18" s="21"/>
      <c r="E18" s="21"/>
      <c r="F18" s="16"/>
      <c r="G18" s="14"/>
    </row>
    <row r="19" spans="1:7" ht="40.5" customHeight="1">
      <c r="A19" s="1"/>
      <c r="B19" s="1"/>
      <c r="F19" s="1"/>
      <c r="G19" s="1"/>
    </row>
    <row r="20" spans="1:7" ht="11.25" customHeight="1">
      <c r="A20" s="54"/>
      <c r="B20" s="54"/>
      <c r="F20" s="54"/>
      <c r="G20" s="54"/>
    </row>
    <row r="21" spans="1:7" ht="11.25" customHeight="1">
      <c r="A21" s="54"/>
      <c r="B21" s="54"/>
      <c r="F21" s="54"/>
      <c r="G21" s="54"/>
    </row>
    <row r="22" spans="1:7" ht="12.75">
      <c r="A22" s="1"/>
      <c r="B22" s="1"/>
      <c r="F22" s="1"/>
      <c r="G22" s="1"/>
    </row>
    <row r="23" spans="1:7" ht="12.75">
      <c r="A23" s="1"/>
      <c r="B23" s="1"/>
      <c r="F23" s="1"/>
      <c r="G23" s="1"/>
    </row>
    <row r="24" spans="1:7" ht="12.75">
      <c r="A24" s="1"/>
      <c r="B24" s="1"/>
      <c r="F24" s="1"/>
      <c r="G24" s="1"/>
    </row>
    <row r="25" spans="1:7" ht="11.25" customHeight="1">
      <c r="A25" s="54"/>
      <c r="B25" s="54"/>
      <c r="F25" s="54"/>
      <c r="G25" s="54"/>
    </row>
    <row r="26" spans="1:7" ht="11.25" customHeight="1">
      <c r="A26" s="54"/>
      <c r="B26" s="54"/>
      <c r="F26" s="54"/>
      <c r="G26" s="54"/>
    </row>
    <row r="27" spans="1:7" ht="12.75">
      <c r="A27" s="1"/>
      <c r="B27" s="1"/>
      <c r="F27" s="1"/>
      <c r="G27" s="1"/>
    </row>
    <row r="28" spans="1:7" ht="12.75">
      <c r="A28" s="1"/>
      <c r="B28" s="1"/>
      <c r="F28" s="1"/>
      <c r="G28" s="1"/>
    </row>
    <row r="29" spans="1:7" ht="12.75">
      <c r="A29" s="1"/>
      <c r="B29" s="1"/>
      <c r="F29" s="1"/>
      <c r="G29" s="1"/>
    </row>
    <row r="30" spans="1:7" ht="11.25" customHeight="1">
      <c r="A30" s="54"/>
      <c r="B30" s="54"/>
      <c r="F30" s="54"/>
      <c r="G30" s="54"/>
    </row>
    <row r="31" spans="1:7" ht="11.25" customHeight="1">
      <c r="A31" s="54"/>
      <c r="B31" s="54"/>
      <c r="F31" s="54"/>
      <c r="G31" s="54"/>
    </row>
    <row r="32" spans="1:7" ht="12.75">
      <c r="A32" s="1"/>
      <c r="B32" s="1"/>
      <c r="F32" s="1"/>
      <c r="G32" s="1"/>
    </row>
    <row r="33" spans="1:7" ht="12.75">
      <c r="A33" s="1"/>
      <c r="B33" s="1"/>
      <c r="F33" s="1"/>
      <c r="G33" s="1"/>
    </row>
    <row r="34" spans="1:7" ht="12.75">
      <c r="A34" s="1"/>
      <c r="B34" s="1"/>
      <c r="F34" s="1"/>
      <c r="G34" s="1"/>
    </row>
    <row r="35" spans="1:7" ht="11.25" customHeight="1">
      <c r="A35" s="54"/>
      <c r="B35" s="54"/>
      <c r="F35" s="54"/>
      <c r="G35" s="54"/>
    </row>
    <row r="36" spans="1:7" ht="11.25" customHeight="1">
      <c r="A36" s="54"/>
      <c r="B36" s="54"/>
      <c r="F36" s="54"/>
      <c r="G36" s="54"/>
    </row>
    <row r="37" spans="1:7" ht="12.75">
      <c r="A37" s="1"/>
      <c r="B37" s="1"/>
      <c r="F37" s="1"/>
      <c r="G37" s="1"/>
    </row>
    <row r="38" spans="1:7" ht="12.75">
      <c r="A38" s="1"/>
      <c r="B38" s="1"/>
      <c r="F38" s="1"/>
      <c r="G38" s="1"/>
    </row>
    <row r="39" spans="1:7" ht="12.75">
      <c r="A39" s="1"/>
      <c r="B39" s="1"/>
      <c r="F39" s="1"/>
      <c r="G39" s="1"/>
    </row>
    <row r="40" spans="1:7" ht="12.75">
      <c r="A40" s="1"/>
      <c r="B40" s="1"/>
      <c r="F40" s="1"/>
      <c r="G40" s="1"/>
    </row>
    <row r="41" spans="1:7" ht="12.75">
      <c r="A41" s="1"/>
      <c r="B41" s="1"/>
      <c r="F41" s="1"/>
      <c r="G41" s="1"/>
    </row>
    <row r="42" spans="1:7" ht="8.25" customHeight="1">
      <c r="A42" s="54"/>
      <c r="B42" s="54"/>
      <c r="F42" s="54"/>
      <c r="G42" s="54"/>
    </row>
    <row r="43" spans="1:7" ht="34.5" customHeight="1">
      <c r="A43" s="55" t="s">
        <v>66</v>
      </c>
      <c r="B43" s="55"/>
      <c r="C43" s="55"/>
      <c r="D43" s="55"/>
      <c r="E43" s="55"/>
      <c r="F43" s="55"/>
      <c r="G43" s="55"/>
    </row>
    <row r="44" ht="6.75" customHeight="1" thickBot="1"/>
    <row r="45" spans="2:10" ht="36" customHeight="1" thickBot="1">
      <c r="B45" s="38" t="s">
        <v>0</v>
      </c>
      <c r="C45" s="39" t="s">
        <v>1</v>
      </c>
      <c r="D45" s="39" t="s">
        <v>2</v>
      </c>
      <c r="E45" s="39" t="s">
        <v>47</v>
      </c>
      <c r="F45" s="40" t="s">
        <v>9</v>
      </c>
      <c r="G45" s="6"/>
      <c r="H45" s="7"/>
      <c r="I45" s="8"/>
      <c r="J45" s="8"/>
    </row>
    <row r="46" spans="2:10" ht="15" customHeight="1">
      <c r="B46" s="27" t="s">
        <v>12</v>
      </c>
      <c r="C46" s="45">
        <v>16</v>
      </c>
      <c r="D46" s="45">
        <v>27</v>
      </c>
      <c r="E46" s="45">
        <v>20</v>
      </c>
      <c r="F46" s="44">
        <f>SUM(C46:E46)</f>
        <v>63</v>
      </c>
      <c r="G46" s="6"/>
      <c r="H46" s="7"/>
      <c r="I46" s="8"/>
      <c r="J46" s="8"/>
    </row>
    <row r="47" spans="2:10" ht="15" customHeight="1">
      <c r="B47" s="26" t="s">
        <v>4</v>
      </c>
      <c r="C47" s="34">
        <v>18</v>
      </c>
      <c r="D47" s="34">
        <v>19</v>
      </c>
      <c r="E47" s="34">
        <v>1</v>
      </c>
      <c r="F47" s="35">
        <f>SUM(C47:E47)</f>
        <v>38</v>
      </c>
      <c r="G47" s="6"/>
      <c r="H47" s="6"/>
      <c r="I47" s="6"/>
      <c r="J47" s="6"/>
    </row>
    <row r="48" spans="2:10" ht="15" customHeight="1">
      <c r="B48" s="26" t="s">
        <v>31</v>
      </c>
      <c r="C48" s="34">
        <v>9</v>
      </c>
      <c r="D48" s="34">
        <v>19</v>
      </c>
      <c r="E48" s="34">
        <v>10</v>
      </c>
      <c r="F48" s="35">
        <f>SUM(C48:E48)</f>
        <v>38</v>
      </c>
      <c r="G48" s="6"/>
      <c r="H48" s="6"/>
      <c r="I48" s="6"/>
      <c r="J48" s="6"/>
    </row>
    <row r="49" spans="2:10" ht="15" customHeight="1">
      <c r="B49" s="26" t="s">
        <v>26</v>
      </c>
      <c r="C49" s="34">
        <v>7</v>
      </c>
      <c r="D49" s="34">
        <v>16</v>
      </c>
      <c r="E49" s="34">
        <v>7</v>
      </c>
      <c r="F49" s="35">
        <f>SUM(C49:E49)</f>
        <v>30</v>
      </c>
      <c r="H49" s="6"/>
      <c r="I49" s="6"/>
      <c r="J49" s="6"/>
    </row>
    <row r="50" spans="2:10" ht="15" customHeight="1">
      <c r="B50" s="26" t="s">
        <v>28</v>
      </c>
      <c r="C50" s="34">
        <v>10</v>
      </c>
      <c r="D50" s="34">
        <v>16</v>
      </c>
      <c r="E50" s="34">
        <v>4</v>
      </c>
      <c r="F50" s="35">
        <f>SUM(C50:E50)</f>
        <v>30</v>
      </c>
      <c r="H50" s="6"/>
      <c r="I50" s="6"/>
      <c r="J50" s="6"/>
    </row>
    <row r="51" spans="2:10" ht="15" customHeight="1">
      <c r="B51" s="26" t="s">
        <v>36</v>
      </c>
      <c r="C51" s="34">
        <v>4</v>
      </c>
      <c r="D51" s="34">
        <v>12</v>
      </c>
      <c r="E51" s="34">
        <v>10</v>
      </c>
      <c r="F51" s="35">
        <f>SUM(C51:E51)</f>
        <v>26</v>
      </c>
      <c r="H51" s="6"/>
      <c r="I51" s="6"/>
      <c r="J51" s="6"/>
    </row>
    <row r="52" spans="2:10" ht="15" customHeight="1">
      <c r="B52" s="26" t="s">
        <v>16</v>
      </c>
      <c r="C52" s="34">
        <v>2</v>
      </c>
      <c r="D52" s="34">
        <v>10</v>
      </c>
      <c r="E52" s="34">
        <v>8</v>
      </c>
      <c r="F52" s="35">
        <f>SUM(C52:E52)</f>
        <v>20</v>
      </c>
      <c r="H52" s="6"/>
      <c r="I52" s="6"/>
      <c r="J52" s="6"/>
    </row>
    <row r="53" spans="2:10" ht="15" customHeight="1">
      <c r="B53" s="26" t="s">
        <v>27</v>
      </c>
      <c r="C53" s="34">
        <v>7</v>
      </c>
      <c r="D53" s="34">
        <v>6</v>
      </c>
      <c r="E53" s="34">
        <v>2</v>
      </c>
      <c r="F53" s="35">
        <f>SUM(C53:E53)</f>
        <v>15</v>
      </c>
      <c r="H53" s="6"/>
      <c r="I53" s="6"/>
      <c r="J53" s="6"/>
    </row>
    <row r="54" spans="2:10" ht="15" customHeight="1">
      <c r="B54" s="26" t="s">
        <v>5</v>
      </c>
      <c r="C54" s="34">
        <v>1</v>
      </c>
      <c r="D54" s="34">
        <v>8</v>
      </c>
      <c r="E54" s="34">
        <v>5</v>
      </c>
      <c r="F54" s="35">
        <f>SUM(C54:E54)</f>
        <v>14</v>
      </c>
      <c r="H54" s="6"/>
      <c r="I54" s="6"/>
      <c r="J54" s="6"/>
    </row>
    <row r="55" spans="2:10" ht="15" customHeight="1">
      <c r="B55" s="26" t="s">
        <v>25</v>
      </c>
      <c r="C55" s="34"/>
      <c r="D55" s="34">
        <v>3</v>
      </c>
      <c r="E55" s="34">
        <v>3</v>
      </c>
      <c r="F55" s="35">
        <f>SUM(C55:E55)</f>
        <v>6</v>
      </c>
      <c r="H55" s="6"/>
      <c r="I55" s="6"/>
      <c r="J55" s="6"/>
    </row>
    <row r="56" spans="2:10" ht="15" customHeight="1">
      <c r="B56" s="26" t="s">
        <v>30</v>
      </c>
      <c r="C56" s="34"/>
      <c r="D56" s="34">
        <v>3</v>
      </c>
      <c r="E56" s="34">
        <v>3</v>
      </c>
      <c r="F56" s="35">
        <f>SUM(C56:E56)</f>
        <v>6</v>
      </c>
      <c r="H56" s="6"/>
      <c r="I56" s="6"/>
      <c r="J56" s="6"/>
    </row>
    <row r="57" spans="2:10" ht="15" customHeight="1">
      <c r="B57" s="26" t="s">
        <v>33</v>
      </c>
      <c r="C57" s="34">
        <v>2</v>
      </c>
      <c r="D57" s="34">
        <v>4</v>
      </c>
      <c r="E57" s="34"/>
      <c r="F57" s="35">
        <f>SUM(C57:E57)</f>
        <v>6</v>
      </c>
      <c r="H57" s="6"/>
      <c r="I57" s="6"/>
      <c r="J57" s="6"/>
    </row>
    <row r="58" spans="2:10" ht="15" customHeight="1">
      <c r="B58" s="26" t="s">
        <v>8</v>
      </c>
      <c r="C58" s="34"/>
      <c r="D58" s="34">
        <v>4</v>
      </c>
      <c r="E58" s="34">
        <v>1</v>
      </c>
      <c r="F58" s="35">
        <f>SUM(C58:E58)</f>
        <v>5</v>
      </c>
      <c r="H58" s="6"/>
      <c r="I58" s="6"/>
      <c r="J58" s="6"/>
    </row>
    <row r="59" spans="2:10" ht="15" customHeight="1">
      <c r="B59" s="26" t="s">
        <v>32</v>
      </c>
      <c r="C59" s="34">
        <v>1</v>
      </c>
      <c r="D59" s="34">
        <v>3</v>
      </c>
      <c r="E59" s="34">
        <v>1</v>
      </c>
      <c r="F59" s="35">
        <f>SUM(C59:E59)</f>
        <v>5</v>
      </c>
      <c r="H59" s="6"/>
      <c r="I59" s="6"/>
      <c r="J59" s="6"/>
    </row>
    <row r="60" spans="2:10" ht="15" customHeight="1">
      <c r="B60" s="41" t="s">
        <v>61</v>
      </c>
      <c r="C60" s="42">
        <v>2</v>
      </c>
      <c r="D60" s="42">
        <v>2</v>
      </c>
      <c r="E60" s="42">
        <v>1</v>
      </c>
      <c r="F60" s="43">
        <f>SUM(C60:E60)</f>
        <v>5</v>
      </c>
      <c r="H60" s="6"/>
      <c r="I60" s="6"/>
      <c r="J60" s="6"/>
    </row>
    <row r="61" spans="2:10" ht="15" customHeight="1">
      <c r="B61" s="26" t="s">
        <v>29</v>
      </c>
      <c r="C61" s="34"/>
      <c r="D61" s="34">
        <v>2</v>
      </c>
      <c r="E61" s="34">
        <v>2</v>
      </c>
      <c r="F61" s="35">
        <f>SUM(C61:E61)</f>
        <v>4</v>
      </c>
      <c r="H61" s="6"/>
      <c r="I61" s="6"/>
      <c r="J61" s="6"/>
    </row>
    <row r="62" spans="2:10" ht="15" customHeight="1">
      <c r="B62" s="26" t="s">
        <v>40</v>
      </c>
      <c r="C62" s="34">
        <v>1</v>
      </c>
      <c r="D62" s="34"/>
      <c r="E62" s="34">
        <v>3</v>
      </c>
      <c r="F62" s="35">
        <f>SUM(C62:E62)</f>
        <v>4</v>
      </c>
      <c r="H62" s="6"/>
      <c r="I62" s="6"/>
      <c r="J62" s="6"/>
    </row>
    <row r="63" spans="2:10" ht="15" customHeight="1">
      <c r="B63" s="26" t="s">
        <v>70</v>
      </c>
      <c r="C63" s="34"/>
      <c r="D63" s="34">
        <v>3</v>
      </c>
      <c r="E63" s="34">
        <v>1</v>
      </c>
      <c r="F63" s="35">
        <f>SUM(C63:E63)</f>
        <v>4</v>
      </c>
      <c r="H63" s="6"/>
      <c r="I63" s="6"/>
      <c r="J63" s="6"/>
    </row>
    <row r="64" spans="2:10" ht="15" customHeight="1">
      <c r="B64" s="26" t="s">
        <v>50</v>
      </c>
      <c r="C64" s="34">
        <v>1</v>
      </c>
      <c r="D64" s="34">
        <v>1</v>
      </c>
      <c r="E64" s="34">
        <v>1</v>
      </c>
      <c r="F64" s="35">
        <f>SUM(C64:E64)</f>
        <v>3</v>
      </c>
      <c r="H64" s="6"/>
      <c r="I64" s="6"/>
      <c r="J64" s="6"/>
    </row>
    <row r="65" spans="2:10" ht="15" customHeight="1">
      <c r="B65" s="26" t="s">
        <v>37</v>
      </c>
      <c r="C65" s="34">
        <v>1</v>
      </c>
      <c r="D65" s="34">
        <v>1</v>
      </c>
      <c r="E65" s="34">
        <v>1</v>
      </c>
      <c r="F65" s="35">
        <f>SUM(C65:E65)</f>
        <v>3</v>
      </c>
      <c r="H65" s="6"/>
      <c r="I65" s="6"/>
      <c r="J65" s="6"/>
    </row>
    <row r="66" spans="2:10" ht="15" customHeight="1">
      <c r="B66" s="26" t="s">
        <v>57</v>
      </c>
      <c r="C66" s="34"/>
      <c r="D66" s="34">
        <v>2</v>
      </c>
      <c r="E66" s="34">
        <v>1</v>
      </c>
      <c r="F66" s="35">
        <f>SUM(C66:E66)</f>
        <v>3</v>
      </c>
      <c r="H66" s="6"/>
      <c r="I66" s="6"/>
      <c r="J66" s="6"/>
    </row>
    <row r="67" spans="2:10" ht="15" customHeight="1">
      <c r="B67" s="26" t="s">
        <v>18</v>
      </c>
      <c r="C67" s="34"/>
      <c r="D67" s="34">
        <v>1</v>
      </c>
      <c r="E67" s="34">
        <v>2</v>
      </c>
      <c r="F67" s="35">
        <f>SUM(C67:E67)</f>
        <v>3</v>
      </c>
      <c r="H67" s="6"/>
      <c r="I67" s="6"/>
      <c r="J67" s="6"/>
    </row>
    <row r="68" spans="2:10" ht="15" customHeight="1">
      <c r="B68" s="26" t="s">
        <v>35</v>
      </c>
      <c r="C68" s="34"/>
      <c r="D68" s="34">
        <v>1</v>
      </c>
      <c r="E68" s="34">
        <v>2</v>
      </c>
      <c r="F68" s="35">
        <f>SUM(C68:E68)</f>
        <v>3</v>
      </c>
      <c r="H68" s="6"/>
      <c r="I68" s="6"/>
      <c r="J68" s="6"/>
    </row>
    <row r="69" spans="2:10" ht="15" customHeight="1">
      <c r="B69" s="26" t="s">
        <v>13</v>
      </c>
      <c r="C69" s="34"/>
      <c r="D69" s="34"/>
      <c r="E69" s="34">
        <v>2</v>
      </c>
      <c r="F69" s="35">
        <f>SUM(C69:E69)</f>
        <v>2</v>
      </c>
      <c r="H69" s="6"/>
      <c r="I69" s="6"/>
      <c r="J69" s="6"/>
    </row>
    <row r="70" spans="2:10" ht="15" customHeight="1">
      <c r="B70" s="26" t="s">
        <v>51</v>
      </c>
      <c r="C70" s="34"/>
      <c r="D70" s="34">
        <v>1</v>
      </c>
      <c r="E70" s="34">
        <v>1</v>
      </c>
      <c r="F70" s="35">
        <f>SUM(C70:E70)</f>
        <v>2</v>
      </c>
      <c r="H70" s="6"/>
      <c r="I70" s="6"/>
      <c r="J70" s="6"/>
    </row>
    <row r="71" spans="2:10" ht="15" customHeight="1">
      <c r="B71" s="26" t="s">
        <v>52</v>
      </c>
      <c r="C71" s="34"/>
      <c r="D71" s="34">
        <v>2</v>
      </c>
      <c r="E71" s="34"/>
      <c r="F71" s="35">
        <f>SUM(C71:E71)</f>
        <v>2</v>
      </c>
      <c r="H71" s="6"/>
      <c r="I71" s="6"/>
      <c r="J71" s="6"/>
    </row>
    <row r="72" spans="2:10" ht="15" customHeight="1">
      <c r="B72" s="26" t="s">
        <v>64</v>
      </c>
      <c r="C72" s="34"/>
      <c r="D72" s="34">
        <v>1</v>
      </c>
      <c r="E72" s="34">
        <v>1</v>
      </c>
      <c r="F72" s="35">
        <f>SUM(C72:E72)</f>
        <v>2</v>
      </c>
      <c r="H72" s="6"/>
      <c r="I72" s="6"/>
      <c r="J72" s="6"/>
    </row>
    <row r="73" spans="2:10" ht="15" customHeight="1">
      <c r="B73" s="26" t="s">
        <v>20</v>
      </c>
      <c r="C73" s="34"/>
      <c r="D73" s="34">
        <v>2</v>
      </c>
      <c r="E73" s="34"/>
      <c r="F73" s="35">
        <f>SUM(C73:E73)</f>
        <v>2</v>
      </c>
      <c r="H73" s="6"/>
      <c r="I73" s="6"/>
      <c r="J73" s="6"/>
    </row>
    <row r="74" spans="2:10" ht="15" customHeight="1">
      <c r="B74" s="26" t="s">
        <v>65</v>
      </c>
      <c r="C74" s="34">
        <v>2</v>
      </c>
      <c r="D74" s="34"/>
      <c r="E74" s="34"/>
      <c r="F74" s="35">
        <f>SUM(C74:E74)</f>
        <v>2</v>
      </c>
      <c r="H74" s="6"/>
      <c r="I74" s="6"/>
      <c r="J74" s="6"/>
    </row>
    <row r="75" spans="2:10" ht="15" customHeight="1">
      <c r="B75" s="26" t="s">
        <v>60</v>
      </c>
      <c r="C75" s="34"/>
      <c r="D75" s="34">
        <v>1</v>
      </c>
      <c r="E75" s="34"/>
      <c r="F75" s="35">
        <f>SUM(C75:E75)</f>
        <v>1</v>
      </c>
      <c r="H75" s="6"/>
      <c r="I75" s="6"/>
      <c r="J75" s="6"/>
    </row>
    <row r="76" spans="2:10" ht="15" customHeight="1">
      <c r="B76" s="26" t="s">
        <v>21</v>
      </c>
      <c r="C76" s="34"/>
      <c r="D76" s="34">
        <v>1</v>
      </c>
      <c r="E76" s="34"/>
      <c r="F76" s="35">
        <f>SUM(C76:E76)</f>
        <v>1</v>
      </c>
      <c r="H76" s="6"/>
      <c r="I76" s="6"/>
      <c r="J76" s="6"/>
    </row>
    <row r="77" spans="2:10" ht="15" customHeight="1">
      <c r="B77" s="26" t="s">
        <v>7</v>
      </c>
      <c r="C77" s="34"/>
      <c r="D77" s="34">
        <v>1</v>
      </c>
      <c r="E77" s="34"/>
      <c r="F77" s="35">
        <f>SUM(C77:E77)</f>
        <v>1</v>
      </c>
      <c r="H77" s="6"/>
      <c r="I77" s="6"/>
      <c r="J77" s="6"/>
    </row>
    <row r="78" spans="2:10" ht="15" customHeight="1">
      <c r="B78" s="26" t="s">
        <v>11</v>
      </c>
      <c r="C78" s="34"/>
      <c r="D78" s="34"/>
      <c r="E78" s="34">
        <v>1</v>
      </c>
      <c r="F78" s="35">
        <f>SUM(C78:E78)</f>
        <v>1</v>
      </c>
      <c r="H78" s="6"/>
      <c r="I78" s="6"/>
      <c r="J78" s="6"/>
    </row>
    <row r="79" spans="2:10" ht="15" customHeight="1">
      <c r="B79" s="26" t="s">
        <v>71</v>
      </c>
      <c r="C79" s="34"/>
      <c r="D79" s="34">
        <v>1</v>
      </c>
      <c r="E79" s="34"/>
      <c r="F79" s="35">
        <f>SUM(C79:E79)</f>
        <v>1</v>
      </c>
      <c r="H79" s="6"/>
      <c r="I79" s="6"/>
      <c r="J79" s="6"/>
    </row>
    <row r="80" spans="2:10" ht="15" customHeight="1">
      <c r="B80" s="26" t="s">
        <v>53</v>
      </c>
      <c r="C80" s="34"/>
      <c r="D80" s="34"/>
      <c r="E80" s="34">
        <v>1</v>
      </c>
      <c r="F80" s="35">
        <f>SUM(C80:E80)</f>
        <v>1</v>
      </c>
      <c r="H80" s="6"/>
      <c r="I80" s="6"/>
      <c r="J80" s="6"/>
    </row>
    <row r="81" spans="2:10" ht="15" customHeight="1">
      <c r="B81" s="26" t="s">
        <v>22</v>
      </c>
      <c r="C81" s="34"/>
      <c r="D81" s="34"/>
      <c r="E81" s="34">
        <v>1</v>
      </c>
      <c r="F81" s="35">
        <f>SUM(C81:E81)</f>
        <v>1</v>
      </c>
      <c r="H81" s="6"/>
      <c r="I81" s="6"/>
      <c r="J81" s="6"/>
    </row>
    <row r="82" spans="2:10" ht="15" customHeight="1">
      <c r="B82" s="26" t="s">
        <v>55</v>
      </c>
      <c r="C82" s="34"/>
      <c r="D82" s="34"/>
      <c r="E82" s="34">
        <v>1</v>
      </c>
      <c r="F82" s="35">
        <f>SUM(C82:E82)</f>
        <v>1</v>
      </c>
      <c r="H82" s="6"/>
      <c r="I82" s="6"/>
      <c r="J82" s="6"/>
    </row>
    <row r="83" spans="2:10" ht="15" customHeight="1">
      <c r="B83" s="26" t="s">
        <v>41</v>
      </c>
      <c r="C83" s="34"/>
      <c r="D83" s="34">
        <v>1</v>
      </c>
      <c r="E83" s="34"/>
      <c r="F83" s="35">
        <f>SUM(C83:E83)</f>
        <v>1</v>
      </c>
      <c r="H83" s="6"/>
      <c r="I83" s="6"/>
      <c r="J83" s="6"/>
    </row>
    <row r="84" spans="2:10" ht="15" customHeight="1">
      <c r="B84" s="46" t="s">
        <v>54</v>
      </c>
      <c r="C84" s="47"/>
      <c r="D84" s="47">
        <v>1</v>
      </c>
      <c r="E84" s="47"/>
      <c r="F84" s="48">
        <f>SUM(C84:E84)</f>
        <v>1</v>
      </c>
      <c r="H84" s="6"/>
      <c r="I84" s="6"/>
      <c r="J84" s="6"/>
    </row>
    <row r="85" spans="2:10" ht="15" customHeight="1">
      <c r="B85" s="46" t="s">
        <v>14</v>
      </c>
      <c r="C85" s="47"/>
      <c r="D85" s="47"/>
      <c r="E85" s="47">
        <v>1</v>
      </c>
      <c r="F85" s="48">
        <f>SUM(C85:E85)</f>
        <v>1</v>
      </c>
      <c r="H85" s="6"/>
      <c r="I85" s="6"/>
      <c r="J85" s="6"/>
    </row>
    <row r="86" spans="2:10" ht="15" customHeight="1">
      <c r="B86" s="46" t="s">
        <v>63</v>
      </c>
      <c r="C86" s="47"/>
      <c r="D86" s="47"/>
      <c r="E86" s="47">
        <v>1</v>
      </c>
      <c r="F86" s="48">
        <f>SUM(C86:E86)</f>
        <v>1</v>
      </c>
      <c r="H86" s="6"/>
      <c r="I86" s="6"/>
      <c r="J86" s="6"/>
    </row>
    <row r="87" spans="2:10" ht="15" customHeight="1" thickBot="1">
      <c r="B87" s="49" t="s">
        <v>15</v>
      </c>
      <c r="C87" s="47"/>
      <c r="D87" s="47">
        <v>1</v>
      </c>
      <c r="E87" s="47"/>
      <c r="F87" s="48">
        <f>SUM(C87:E87)</f>
        <v>1</v>
      </c>
      <c r="H87" s="6"/>
      <c r="I87" s="6"/>
      <c r="J87" s="6"/>
    </row>
    <row r="88" spans="2:10" ht="15" customHeight="1" thickBot="1">
      <c r="B88" s="50" t="s">
        <v>56</v>
      </c>
      <c r="C88" s="51">
        <f>SUM(C46:C87)</f>
        <v>84</v>
      </c>
      <c r="D88" s="52">
        <f>SUM(D46:D87)</f>
        <v>176</v>
      </c>
      <c r="E88" s="51">
        <f>SUM(E46:E87)</f>
        <v>99</v>
      </c>
      <c r="F88" s="53">
        <f>SUM(F46:F87)</f>
        <v>359</v>
      </c>
      <c r="H88" s="6"/>
      <c r="I88" s="6"/>
      <c r="J88" s="6"/>
    </row>
    <row r="89" spans="8:10" ht="33" customHeight="1">
      <c r="H89" s="6"/>
      <c r="I89" s="6"/>
      <c r="J89" s="6"/>
    </row>
    <row r="90" spans="2:10" ht="22.5" customHeight="1">
      <c r="B90" s="31"/>
      <c r="C90" s="36"/>
      <c r="D90" s="36"/>
      <c r="E90" s="36"/>
      <c r="F90" s="37"/>
      <c r="H90" s="6"/>
      <c r="I90" s="6"/>
      <c r="J90" s="6"/>
    </row>
    <row r="91" spans="2:10" ht="22.5" customHeight="1">
      <c r="B91" s="31"/>
      <c r="C91" s="36"/>
      <c r="D91" s="36"/>
      <c r="E91" s="36"/>
      <c r="F91" s="37"/>
      <c r="H91" s="6"/>
      <c r="I91" s="6"/>
      <c r="J91" s="6"/>
    </row>
    <row r="92" spans="2:10" ht="12.75">
      <c r="B92" s="32"/>
      <c r="C92" s="33"/>
      <c r="D92" s="33"/>
      <c r="E92" s="33"/>
      <c r="F92" s="31"/>
      <c r="H92" s="6"/>
      <c r="I92" s="6"/>
      <c r="J92" s="6"/>
    </row>
    <row r="93" spans="2:10" ht="12.75">
      <c r="B93" s="32"/>
      <c r="C93" s="33"/>
      <c r="D93" s="33"/>
      <c r="E93" s="33"/>
      <c r="F93" s="31"/>
      <c r="H93" s="6"/>
      <c r="I93" s="6"/>
      <c r="J93" s="6"/>
    </row>
    <row r="94" spans="2:10" ht="12.75">
      <c r="B94" s="32"/>
      <c r="C94" s="33"/>
      <c r="D94" s="33"/>
      <c r="E94" s="33"/>
      <c r="F94" s="31"/>
      <c r="H94" s="6"/>
      <c r="I94" s="6"/>
      <c r="J94" s="6"/>
    </row>
    <row r="95" spans="2:10" ht="12.75">
      <c r="B95" s="32"/>
      <c r="C95" s="33"/>
      <c r="D95" s="33"/>
      <c r="E95" s="33"/>
      <c r="F95" s="31"/>
      <c r="H95" s="6"/>
      <c r="I95" s="6"/>
      <c r="J95" s="6"/>
    </row>
    <row r="96" spans="8:10" ht="12.75">
      <c r="H96" s="6"/>
      <c r="I96" s="6"/>
      <c r="J96" s="6"/>
    </row>
    <row r="97" spans="8:10" ht="12.75">
      <c r="H97" s="6"/>
      <c r="I97" s="6"/>
      <c r="J97" s="6"/>
    </row>
    <row r="98" spans="8:10" ht="12.75">
      <c r="H98" s="6"/>
      <c r="I98" s="6"/>
      <c r="J98" s="6"/>
    </row>
    <row r="99" spans="8:10" ht="12.75">
      <c r="H99" s="6"/>
      <c r="I99" s="6"/>
      <c r="J99" s="6"/>
    </row>
    <row r="100" spans="8:10" ht="12.75">
      <c r="H100" s="6"/>
      <c r="I100" s="6"/>
      <c r="J100" s="6"/>
    </row>
    <row r="101" spans="8:10" ht="12.75">
      <c r="H101" s="6"/>
      <c r="I101" s="6"/>
      <c r="J101" s="6"/>
    </row>
    <row r="102" spans="8:10" ht="12.75">
      <c r="H102" s="6"/>
      <c r="I102" s="6"/>
      <c r="J102" s="6"/>
    </row>
    <row r="103" spans="8:10" ht="12.75">
      <c r="H103" s="6"/>
      <c r="I103" s="6"/>
      <c r="J103" s="6"/>
    </row>
    <row r="104" spans="8:10" ht="12.75">
      <c r="H104" s="6"/>
      <c r="I104" s="6"/>
      <c r="J104" s="6"/>
    </row>
    <row r="105" spans="8:10" ht="12.75">
      <c r="H105" s="6"/>
      <c r="I105" s="6"/>
      <c r="J105" s="6"/>
    </row>
    <row r="106" spans="8:10" ht="12.75">
      <c r="H106" s="6"/>
      <c r="I106" s="6"/>
      <c r="J106" s="6"/>
    </row>
    <row r="107" spans="8:10" ht="12.75">
      <c r="H107" s="6"/>
      <c r="I107" s="6"/>
      <c r="J107" s="6"/>
    </row>
    <row r="108" spans="8:10" ht="12.75">
      <c r="H108" s="6"/>
      <c r="I108" s="6"/>
      <c r="J108" s="6"/>
    </row>
    <row r="109" spans="8:10" ht="12.75">
      <c r="H109" s="6"/>
      <c r="I109" s="6"/>
      <c r="J109" s="6"/>
    </row>
    <row r="110" spans="8:10" ht="12.75">
      <c r="H110" s="6"/>
      <c r="I110" s="6"/>
      <c r="J110" s="6"/>
    </row>
    <row r="111" spans="8:10" ht="12.75">
      <c r="H111" s="6"/>
      <c r="I111" s="6"/>
      <c r="J111" s="6"/>
    </row>
    <row r="112" spans="8:10" ht="12.75">
      <c r="H112" s="6"/>
      <c r="I112" s="6"/>
      <c r="J112" s="6"/>
    </row>
  </sheetData>
  <mergeCells count="29">
    <mergeCell ref="A15:B15"/>
    <mergeCell ref="F9:G9"/>
    <mergeCell ref="A9:B9"/>
    <mergeCell ref="A11:B11"/>
    <mergeCell ref="A13:B13"/>
    <mergeCell ref="A1:G1"/>
    <mergeCell ref="F31:G31"/>
    <mergeCell ref="A6:B6"/>
    <mergeCell ref="F6:G6"/>
    <mergeCell ref="A3:G4"/>
    <mergeCell ref="A20:B20"/>
    <mergeCell ref="F21:G21"/>
    <mergeCell ref="A21:B21"/>
    <mergeCell ref="A31:B31"/>
    <mergeCell ref="A25:B25"/>
    <mergeCell ref="F25:G25"/>
    <mergeCell ref="A26:B26"/>
    <mergeCell ref="F26:G26"/>
    <mergeCell ref="F20:G20"/>
    <mergeCell ref="A17:B17"/>
    <mergeCell ref="F35:G35"/>
    <mergeCell ref="A30:B30"/>
    <mergeCell ref="A43:G43"/>
    <mergeCell ref="A36:B36"/>
    <mergeCell ref="A35:B35"/>
    <mergeCell ref="F42:G42"/>
    <mergeCell ref="A42:B42"/>
    <mergeCell ref="F30:G30"/>
    <mergeCell ref="F36:G36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rowBreaks count="1" manualBreakCount="1">
    <brk id="42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selection activeCell="B54" sqref="B54"/>
    </sheetView>
  </sheetViews>
  <sheetFormatPr defaultColWidth="9.140625" defaultRowHeight="12.75"/>
  <cols>
    <col min="1" max="1" width="14.57421875" style="0" customWidth="1"/>
  </cols>
  <sheetData>
    <row r="1" spans="1:3" ht="12.75">
      <c r="A1" t="s">
        <v>0</v>
      </c>
      <c r="B1" t="s">
        <v>9</v>
      </c>
      <c r="C1" t="s">
        <v>9</v>
      </c>
    </row>
    <row r="2" spans="1:3" ht="22.5" customHeight="1">
      <c r="A2" t="s">
        <v>12</v>
      </c>
      <c r="B2">
        <v>63</v>
      </c>
      <c r="C2" t="s">
        <v>48</v>
      </c>
    </row>
    <row r="3" spans="1:2" ht="12.75" hidden="1">
      <c r="A3" t="s">
        <v>8</v>
      </c>
      <c r="B3">
        <v>2</v>
      </c>
    </row>
    <row r="4" spans="1:2" ht="12.75" hidden="1">
      <c r="A4" t="s">
        <v>3</v>
      </c>
      <c r="B4">
        <v>3</v>
      </c>
    </row>
    <row r="5" spans="1:2" ht="12.75">
      <c r="A5" t="s">
        <v>4</v>
      </c>
      <c r="B5">
        <v>38</v>
      </c>
    </row>
    <row r="6" spans="1:2" ht="23.25" customHeight="1">
      <c r="A6" t="s">
        <v>31</v>
      </c>
      <c r="B6">
        <v>38</v>
      </c>
    </row>
    <row r="7" spans="1:2" ht="12.75" hidden="1">
      <c r="A7" t="s">
        <v>7</v>
      </c>
      <c r="B7">
        <v>2</v>
      </c>
    </row>
    <row r="8" spans="1:2" ht="12.75" hidden="1">
      <c r="A8" t="s">
        <v>40</v>
      </c>
      <c r="B8">
        <v>1</v>
      </c>
    </row>
    <row r="9" spans="1:2" ht="12.75" hidden="1">
      <c r="A9" t="s">
        <v>13</v>
      </c>
      <c r="B9">
        <v>1</v>
      </c>
    </row>
    <row r="10" spans="1:2" ht="12.75" hidden="1">
      <c r="A10" t="s">
        <v>14</v>
      </c>
      <c r="B10">
        <v>3</v>
      </c>
    </row>
    <row r="11" spans="1:2" ht="12.75" hidden="1">
      <c r="A11" t="s">
        <v>15</v>
      </c>
      <c r="B11">
        <v>1</v>
      </c>
    </row>
    <row r="12" spans="1:2" ht="12.75" hidden="1">
      <c r="A12" t="s">
        <v>11</v>
      </c>
      <c r="B12">
        <v>2</v>
      </c>
    </row>
    <row r="13" spans="1:2" ht="12.75">
      <c r="A13" t="s">
        <v>26</v>
      </c>
      <c r="B13">
        <v>30</v>
      </c>
    </row>
    <row r="14" spans="1:2" ht="12.75">
      <c r="A14" t="s">
        <v>28</v>
      </c>
      <c r="B14">
        <v>30</v>
      </c>
    </row>
    <row r="15" spans="1:2" ht="12.75">
      <c r="A15" t="s">
        <v>36</v>
      </c>
      <c r="B15">
        <v>26</v>
      </c>
    </row>
    <row r="16" spans="1:2" ht="12.75" hidden="1">
      <c r="A16" t="s">
        <v>17</v>
      </c>
      <c r="B16">
        <v>4</v>
      </c>
    </row>
    <row r="17" spans="1:2" ht="12.75" hidden="1">
      <c r="A17" t="s">
        <v>18</v>
      </c>
      <c r="B17">
        <v>2</v>
      </c>
    </row>
    <row r="18" spans="1:2" ht="12.75" hidden="1">
      <c r="A18" t="s">
        <v>19</v>
      </c>
      <c r="B18">
        <v>2</v>
      </c>
    </row>
    <row r="19" spans="1:2" ht="12.75" hidden="1">
      <c r="A19" t="s">
        <v>20</v>
      </c>
      <c r="B19">
        <v>1</v>
      </c>
    </row>
    <row r="20" spans="1:2" ht="12.75" hidden="1">
      <c r="A20" t="s">
        <v>10</v>
      </c>
      <c r="B20">
        <v>3</v>
      </c>
    </row>
    <row r="21" spans="1:2" ht="12.75" hidden="1">
      <c r="A21" t="s">
        <v>42</v>
      </c>
      <c r="B21">
        <v>4</v>
      </c>
    </row>
    <row r="22" spans="1:2" ht="12.75" hidden="1">
      <c r="A22" t="s">
        <v>21</v>
      </c>
      <c r="B22">
        <v>3</v>
      </c>
    </row>
    <row r="23" spans="1:2" ht="12.75" hidden="1">
      <c r="A23" t="s">
        <v>23</v>
      </c>
      <c r="B23">
        <v>1</v>
      </c>
    </row>
    <row r="24" spans="1:2" ht="12.75" hidden="1">
      <c r="A24" t="s">
        <v>6</v>
      </c>
      <c r="B24">
        <v>1</v>
      </c>
    </row>
    <row r="25" spans="1:2" ht="12.75" hidden="1">
      <c r="A25" t="s">
        <v>24</v>
      </c>
      <c r="B25">
        <v>2</v>
      </c>
    </row>
    <row r="26" spans="1:2" ht="12.75" hidden="1">
      <c r="A26" t="s">
        <v>25</v>
      </c>
      <c r="B26">
        <v>11</v>
      </c>
    </row>
    <row r="27" spans="1:2" ht="12.75">
      <c r="A27" t="s">
        <v>16</v>
      </c>
      <c r="B27">
        <v>20</v>
      </c>
    </row>
    <row r="28" spans="1:2" ht="12.75">
      <c r="A28" t="s">
        <v>27</v>
      </c>
      <c r="B28">
        <v>15</v>
      </c>
    </row>
    <row r="29" spans="1:2" ht="12.75" hidden="1">
      <c r="A29" t="s">
        <v>27</v>
      </c>
      <c r="B29">
        <v>12</v>
      </c>
    </row>
    <row r="30" spans="1:2" ht="12.75">
      <c r="A30" t="s">
        <v>5</v>
      </c>
      <c r="B30">
        <v>14</v>
      </c>
    </row>
    <row r="31" spans="1:2" ht="12.75" hidden="1">
      <c r="A31" t="s">
        <v>38</v>
      </c>
      <c r="B31">
        <v>1</v>
      </c>
    </row>
    <row r="32" spans="1:2" ht="12.75" hidden="1">
      <c r="A32" t="s">
        <v>28</v>
      </c>
      <c r="B32">
        <v>2</v>
      </c>
    </row>
    <row r="33" spans="1:2" ht="12.75" hidden="1">
      <c r="A33" t="s">
        <v>28</v>
      </c>
      <c r="B33">
        <v>13</v>
      </c>
    </row>
    <row r="34" spans="1:2" ht="12.75">
      <c r="A34" t="s">
        <v>25</v>
      </c>
      <c r="B34">
        <v>6</v>
      </c>
    </row>
    <row r="35" spans="1:2" ht="12.75">
      <c r="A35" t="s">
        <v>30</v>
      </c>
      <c r="B35">
        <v>6</v>
      </c>
    </row>
    <row r="36" spans="1:2" ht="12.75">
      <c r="A36" t="s">
        <v>33</v>
      </c>
      <c r="B36">
        <v>6</v>
      </c>
    </row>
    <row r="37" spans="1:2" ht="12.75">
      <c r="A37" t="s">
        <v>8</v>
      </c>
      <c r="B37">
        <v>5</v>
      </c>
    </row>
    <row r="38" spans="1:2" ht="12.75" hidden="1">
      <c r="A38" t="s">
        <v>32</v>
      </c>
      <c r="B38">
        <v>4</v>
      </c>
    </row>
    <row r="39" spans="1:2" ht="12.75" hidden="1">
      <c r="A39" t="s">
        <v>39</v>
      </c>
      <c r="B39">
        <v>1</v>
      </c>
    </row>
    <row r="40" spans="1:2" ht="12.75" hidden="1">
      <c r="A40" t="s">
        <v>33</v>
      </c>
      <c r="B40">
        <v>1</v>
      </c>
    </row>
    <row r="41" spans="1:2" ht="12.75" hidden="1">
      <c r="A41" t="s">
        <v>34</v>
      </c>
      <c r="B41">
        <v>2</v>
      </c>
    </row>
    <row r="42" spans="1:2" ht="21" customHeight="1">
      <c r="A42" t="s">
        <v>32</v>
      </c>
      <c r="B42">
        <v>5</v>
      </c>
    </row>
    <row r="43" spans="1:2" ht="12.75" hidden="1">
      <c r="A43" t="s">
        <v>41</v>
      </c>
      <c r="B43">
        <v>1</v>
      </c>
    </row>
    <row r="44" spans="1:2" ht="17.25" customHeight="1">
      <c r="A44" t="s">
        <v>61</v>
      </c>
      <c r="B44">
        <v>5</v>
      </c>
    </row>
    <row r="45" spans="1:2" ht="12.75" hidden="1">
      <c r="B45">
        <f>SUBTOTAL(9,B2:B44)</f>
        <v>307</v>
      </c>
    </row>
    <row r="46" ht="12.75" hidden="1"/>
    <row r="47" spans="1:2" ht="12.75">
      <c r="A47" t="s">
        <v>49</v>
      </c>
      <c r="B47">
        <v>52</v>
      </c>
    </row>
    <row r="48" spans="1:2" ht="12.75">
      <c r="A48" t="s">
        <v>58</v>
      </c>
      <c r="B48">
        <v>359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Senigallia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puis03</dc:creator>
  <cp:keywords/>
  <dc:description/>
  <cp:lastModifiedBy>adminserver</cp:lastModifiedBy>
  <cp:lastPrinted>2017-09-04T14:05:18Z</cp:lastPrinted>
  <dcterms:created xsi:type="dcterms:W3CDTF">2006-08-22T07:33:01Z</dcterms:created>
  <dcterms:modified xsi:type="dcterms:W3CDTF">2017-09-04T14:05:20Z</dcterms:modified>
  <cp:category/>
  <cp:version/>
  <cp:contentType/>
  <cp:contentStatus/>
</cp:coreProperties>
</file>